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3 сессия от 31.05.2024\"/>
    </mc:Choice>
  </mc:AlternateContent>
  <xr:revisionPtr revIDLastSave="0" documentId="8_{F78DDE02-8473-4748-A792-D618FB1CDA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9" i="1" l="1"/>
  <c r="D28" i="1" l="1"/>
  <c r="D24" i="1" l="1"/>
  <c r="D37" i="1" l="1"/>
  <c r="D35" i="1" l="1"/>
  <c r="D8" i="1" l="1"/>
</calcChain>
</file>

<file path=xl/sharedStrings.xml><?xml version="1.0" encoding="utf-8"?>
<sst xmlns="http://schemas.openxmlformats.org/spreadsheetml/2006/main" count="62" uniqueCount="59">
  <si>
    <t>ПОЯСНИТЕЛЬНАЯ ЗАПИСКА</t>
  </si>
  <si>
    <t>Наименование</t>
  </si>
  <si>
    <t>КБК</t>
  </si>
  <si>
    <t>Сумма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</si>
  <si>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</si>
  <si>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</si>
  <si>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</si>
  <si>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</si>
  <si>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</si>
  <si>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</si>
  <si>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</si>
  <si>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</si>
  <si>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</si>
  <si>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</si>
  <si>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</si>
  <si>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</si>
  <si>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</si>
  <si>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</si>
  <si>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</si>
  <si>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</si>
  <si>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</si>
  <si>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</si>
  <si>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</si>
  <si>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</si>
  <si>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</si>
  <si>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</si>
  <si>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</si>
  <si>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</si>
  <si>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</si>
  <si>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</si>
  <si>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55508019500004590247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</si>
  <si>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</si>
  <si>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</si>
  <si>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</si>
  <si>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</si>
  <si>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 плановый период 2025 и 2026годов"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</si>
  <si>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</si>
  <si>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</si>
  <si>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</si>
  <si>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</si>
  <si>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</si>
  <si>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</si>
  <si>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оплата кредит задолженности за декабрь 2023 г (газ)  культура</t>
  </si>
  <si>
    <t>55501049500002190247</t>
  </si>
  <si>
    <t>оплата кредит задолженности за декабрь 2022 г (газ, эл.энергия) управление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</si>
  <si>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</si>
  <si>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</si>
  <si>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</si>
  <si>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</si>
  <si>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Глава  Огнево-Заимковского сельсовета
Черепановского района Новосибирской области</t>
  </si>
  <si>
    <t>на 31.05.2024</t>
  </si>
  <si>
    <t>55502039500051180129</t>
  </si>
  <si>
    <t>приобретение стендов</t>
  </si>
  <si>
    <t>монтаж дымовых извещателей</t>
  </si>
  <si>
    <t>55503109500025190244</t>
  </si>
  <si>
    <t>содержание дорог</t>
  </si>
  <si>
    <t>зарплата управление</t>
  </si>
  <si>
    <t>55501049500002110121</t>
  </si>
  <si>
    <t>к решению  43  сессии Совета депутатов Огнево-Заимковского сельсовета Черепановского района НСО от 31.05.2024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</si>
</sst>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49" fontId="4" fillId="2" borderId="1" xfId="0" applyNumberFormat="1" applyFont="1" applyFill="1" applyBorder="1"/>
    <xf numFmtId="4" fontId="0" fillId="0" borderId="1" xfId="0" applyNumberFormat="1" applyBorder="1"/>
    <xf numFmtId="4" fontId="4" fillId="0" borderId="0" xfId="0" applyNumberFormat="1" applyFont="1"/>
    <xf numFmtId="0" fontId="5" fillId="0" borderId="0" xfId="0" applyFont="1"/>
    <xf numFmtId="0" fontId="0" fillId="0" borderId="5" xfId="0" applyBorder="1"/>
    <xf numFmtId="0" fontId="3" fillId="3" borderId="1" xfId="0" applyFont="1" applyFill="1" applyBorder="1"/>
    <xf numFmtId="164" fontId="2" fillId="3" borderId="1" xfId="0" applyNumberFormat="1" applyFont="1" applyFill="1" applyBorder="1"/>
    <xf numFmtId="4" fontId="0" fillId="0" borderId="0" xfId="0" applyNumberFormat="1"/>
    <xf numFmtId="0" fontId="0" fillId="0" borderId="4" xfId="0" applyBorder="1"/>
    <xf numFmtId="4" fontId="4" fillId="0" borderId="0" xfId="0" applyNumberFormat="1" applyFont="1" applyAlignment="1">
      <alignment horizontal="justify"/>
    </xf>
    <xf numFmtId="165" fontId="7" fillId="3" borderId="6" xfId="1" applyNumberFormat="1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/>
    <xf numFmtId="0" fontId="9" fillId="0" borderId="1" xfId="0" applyFont="1" applyFill="1" applyBorder="1"/>
    <xf numFmtId="165" fontId="11" fillId="0" borderId="0" xfId="1" applyNumberFormat="1" applyFont="1" applyFill="1" applyAlignment="1" applyProtection="1">
      <alignment horizontal="left" wrapText="1"/>
      <protection hidden="1"/>
    </xf>
    <xf numFmtId="165" fontId="11" fillId="0" borderId="3" xfId="1" applyNumberFormat="1" applyFont="1" applyFill="1" applyBorder="1" applyAlignment="1" applyProtection="1">
      <alignment horizontal="left" wrapText="1"/>
      <protection hidden="1"/>
    </xf>
    <xf numFmtId="0" fontId="10" fillId="0" borderId="1" xfId="0" applyFont="1" applyFill="1" applyBorder="1" applyAlignment="1">
      <alignment wrapText="1"/>
    </xf>
    <xf numFmtId="165" fontId="12" fillId="0" borderId="6" xfId="1" applyNumberFormat="1" applyFont="1" applyFill="1" applyBorder="1" applyAlignment="1" applyProtection="1">
      <alignment horizontal="left" wrapText="1"/>
      <protection hidden="1"/>
    </xf>
    <xf numFmtId="0" fontId="9" fillId="0" borderId="3" xfId="0" applyFont="1" applyFill="1" applyBorder="1"/>
    <xf numFmtId="0" fontId="9" fillId="0" borderId="0" xfId="0" applyFont="1" applyFill="1"/>
    <xf numFmtId="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B1" zoomScaleNormal="100" workbookViewId="0">
      <selection activeCell="D21" sqref="D21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x14ac:dyDescent="0.25">
      <c r="B2" t="s">
        <v>58</v>
      </c>
    </row>
    <row r="3" spans="2:8" x14ac:dyDescent="0.25">
      <c r="B3" t="s">
        <v>34</v>
      </c>
    </row>
    <row r="4" spans="2:8" x14ac:dyDescent="0.25">
      <c r="B4" t="s">
        <v>35</v>
      </c>
    </row>
    <row r="5" spans="2:8" x14ac:dyDescent="0.25">
      <c r="B5" s="1"/>
    </row>
    <row r="6" spans="2:8" x14ac:dyDescent="0.25">
      <c r="B6" s="2" t="s">
        <v>50</v>
      </c>
    </row>
    <row r="7" spans="2:8" x14ac:dyDescent="0.25">
      <c r="B7" s="3" t="s">
        <v>1</v>
      </c>
      <c r="C7" s="3" t="s">
        <v>2</v>
      </c>
      <c r="D7" s="3" t="s">
        <v>3</v>
      </c>
      <c r="E7" s="14"/>
      <c r="F7" s="10"/>
    </row>
    <row r="8" spans="2:8" ht="15.75" x14ac:dyDescent="0.25">
      <c r="B8" s="21" t="s">
        <v>5</v>
      </c>
      <c r="C8" s="22"/>
      <c r="D8" s="32">
        <f>D9+D20+D24+D28+D35+D37</f>
        <v>531586.27</v>
      </c>
      <c r="E8" s="13"/>
      <c r="F8" s="13"/>
      <c r="G8" s="13"/>
      <c r="H8" s="13"/>
    </row>
    <row r="9" spans="2:8" ht="18" hidden="1" customHeight="1" x14ac:dyDescent="0.25">
      <c r="B9" s="28" t="s">
        <v>10</v>
      </c>
      <c r="C9" s="25"/>
      <c r="D9" s="33">
        <f>SUM(D10:D19)</f>
        <v>0</v>
      </c>
    </row>
    <row r="10" spans="2:8" ht="15.75" hidden="1" x14ac:dyDescent="0.25">
      <c r="B10" s="23" t="s">
        <v>42</v>
      </c>
      <c r="C10" s="24" t="s">
        <v>30</v>
      </c>
      <c r="D10" s="34"/>
    </row>
    <row r="11" spans="2:8" ht="31.5" hidden="1" x14ac:dyDescent="0.25">
      <c r="B11" s="23" t="s">
        <v>44</v>
      </c>
      <c r="C11" s="24" t="s">
        <v>43</v>
      </c>
      <c r="D11" s="34"/>
    </row>
    <row r="12" spans="2:8" ht="15.75" hidden="1" x14ac:dyDescent="0.25">
      <c r="B12" s="23" t="s">
        <v>28</v>
      </c>
      <c r="C12" s="24" t="s">
        <v>29</v>
      </c>
      <c r="D12" s="34"/>
    </row>
    <row r="13" spans="2:8" ht="15.75" hidden="1" x14ac:dyDescent="0.25">
      <c r="B13" s="23" t="s">
        <v>36</v>
      </c>
      <c r="C13" s="24" t="s">
        <v>11</v>
      </c>
      <c r="D13" s="34"/>
    </row>
    <row r="14" spans="2:8" ht="15.75" hidden="1" x14ac:dyDescent="0.25">
      <c r="B14" s="23" t="s">
        <v>38</v>
      </c>
      <c r="C14" s="24" t="s">
        <v>24</v>
      </c>
      <c r="D14" s="34"/>
    </row>
    <row r="15" spans="2:8" ht="15.75" hidden="1" x14ac:dyDescent="0.25">
      <c r="B15" s="23" t="s">
        <v>39</v>
      </c>
      <c r="C15" s="24" t="s">
        <v>29</v>
      </c>
      <c r="D15" s="34"/>
    </row>
    <row r="16" spans="2:8" ht="15.75" hidden="1" x14ac:dyDescent="0.25">
      <c r="B16" s="23" t="s">
        <v>40</v>
      </c>
      <c r="C16" s="24" t="s">
        <v>31</v>
      </c>
      <c r="D16" s="34"/>
    </row>
    <row r="17" spans="2:5" ht="15.75" hidden="1" x14ac:dyDescent="0.25">
      <c r="B17" s="23" t="s">
        <v>32</v>
      </c>
      <c r="C17" s="24" t="s">
        <v>33</v>
      </c>
      <c r="D17" s="34"/>
    </row>
    <row r="18" spans="2:5" ht="15.75" hidden="1" x14ac:dyDescent="0.25">
      <c r="B18" s="25" t="s">
        <v>46</v>
      </c>
      <c r="C18" s="24" t="s">
        <v>45</v>
      </c>
      <c r="D18" s="34"/>
    </row>
    <row r="19" spans="2:5" ht="15.75" hidden="1" x14ac:dyDescent="0.25">
      <c r="B19" s="25" t="s">
        <v>47</v>
      </c>
      <c r="C19" s="24" t="s">
        <v>48</v>
      </c>
      <c r="D19" s="34"/>
    </row>
    <row r="20" spans="2:5" ht="15.75" x14ac:dyDescent="0.25">
      <c r="B20" s="29" t="s">
        <v>7</v>
      </c>
      <c r="C20" s="25"/>
      <c r="D20" s="33">
        <f>D21+D22</f>
        <v>1457</v>
      </c>
    </row>
    <row r="21" spans="2:5" ht="32.25" customHeight="1" x14ac:dyDescent="0.25">
      <c r="B21" s="23" t="s">
        <v>8</v>
      </c>
      <c r="C21" s="24" t="s">
        <v>9</v>
      </c>
      <c r="D21" s="34">
        <v>1119</v>
      </c>
    </row>
    <row r="22" spans="2:5" ht="18" customHeight="1" x14ac:dyDescent="0.25">
      <c r="B22" s="23"/>
      <c r="C22" s="24" t="s">
        <v>51</v>
      </c>
      <c r="D22" s="34">
        <v>338</v>
      </c>
    </row>
    <row r="23" spans="2:5" ht="27.75" hidden="1" customHeight="1" x14ac:dyDescent="0.25">
      <c r="B23" s="23"/>
      <c r="C23" s="24"/>
      <c r="D23" s="34"/>
    </row>
    <row r="24" spans="2:5" ht="15.75" x14ac:dyDescent="0.25">
      <c r="B24" s="29" t="s">
        <v>25</v>
      </c>
      <c r="C24" s="25"/>
      <c r="D24" s="33">
        <f>D26+D27+D25</f>
        <v>30129.27</v>
      </c>
      <c r="E24" s="8"/>
    </row>
    <row r="25" spans="2:5" ht="15.75" x14ac:dyDescent="0.25">
      <c r="B25" s="26" t="s">
        <v>52</v>
      </c>
      <c r="C25" s="24" t="s">
        <v>31</v>
      </c>
      <c r="D25" s="35">
        <v>20000</v>
      </c>
      <c r="E25" s="8"/>
    </row>
    <row r="26" spans="2:5" ht="15.75" x14ac:dyDescent="0.25">
      <c r="B26" s="27" t="s">
        <v>53</v>
      </c>
      <c r="C26" s="24" t="s">
        <v>54</v>
      </c>
      <c r="D26" s="35">
        <v>9700</v>
      </c>
      <c r="E26" s="8"/>
    </row>
    <row r="27" spans="2:5" ht="13.5" customHeight="1" x14ac:dyDescent="0.25">
      <c r="B27" s="23" t="s">
        <v>56</v>
      </c>
      <c r="C27" s="24" t="s">
        <v>57</v>
      </c>
      <c r="D27" s="34">
        <v>429.27</v>
      </c>
      <c r="E27" s="15"/>
    </row>
    <row r="28" spans="2:5" ht="27" hidden="1" customHeight="1" x14ac:dyDescent="0.25">
      <c r="B28" s="29" t="s">
        <v>26</v>
      </c>
      <c r="C28" s="25"/>
      <c r="D28" s="33">
        <f>D31+D32+D34+D29+D30+D33</f>
        <v>0</v>
      </c>
      <c r="E28" s="15"/>
    </row>
    <row r="29" spans="2:5" ht="16.5" hidden="1" customHeight="1" x14ac:dyDescent="0.25">
      <c r="B29" s="30" t="s">
        <v>14</v>
      </c>
      <c r="C29" s="24" t="s">
        <v>16</v>
      </c>
      <c r="D29" s="35"/>
      <c r="E29" s="15"/>
    </row>
    <row r="30" spans="2:5" ht="22.5" hidden="1" customHeight="1" x14ac:dyDescent="0.25">
      <c r="B30" s="30" t="s">
        <v>15</v>
      </c>
      <c r="C30" s="24" t="s">
        <v>17</v>
      </c>
      <c r="D30" s="35"/>
      <c r="E30" s="15"/>
    </row>
    <row r="31" spans="2:5" ht="15" hidden="1" customHeight="1" x14ac:dyDescent="0.25">
      <c r="B31" s="30" t="s">
        <v>12</v>
      </c>
      <c r="C31" s="24" t="s">
        <v>18</v>
      </c>
      <c r="D31" s="34"/>
      <c r="E31" s="15"/>
    </row>
    <row r="32" spans="2:5" ht="15" hidden="1" customHeight="1" x14ac:dyDescent="0.25">
      <c r="B32" s="30" t="s">
        <v>13</v>
      </c>
      <c r="C32" s="24" t="s">
        <v>19</v>
      </c>
      <c r="D32" s="34"/>
      <c r="E32" s="15"/>
    </row>
    <row r="33" spans="2:5" ht="15" hidden="1" customHeight="1" x14ac:dyDescent="0.25">
      <c r="B33" s="31" t="s">
        <v>37</v>
      </c>
      <c r="C33" s="24" t="s">
        <v>27</v>
      </c>
      <c r="D33" s="34"/>
      <c r="E33" s="15"/>
    </row>
    <row r="34" spans="2:5" ht="15.75" hidden="1" x14ac:dyDescent="0.25">
      <c r="B34" s="31" t="s">
        <v>20</v>
      </c>
      <c r="C34" s="24" t="s">
        <v>21</v>
      </c>
      <c r="D34" s="34"/>
      <c r="E34" s="15"/>
    </row>
    <row r="35" spans="2:5" ht="63" x14ac:dyDescent="0.25">
      <c r="B35" s="29" t="s">
        <v>41</v>
      </c>
      <c r="C35" s="25"/>
      <c r="D35" s="33">
        <f>D36</f>
        <v>500000</v>
      </c>
      <c r="E35" s="15"/>
    </row>
    <row r="36" spans="2:5" ht="15.75" x14ac:dyDescent="0.25">
      <c r="B36" s="23" t="s">
        <v>55</v>
      </c>
      <c r="C36" s="24" t="s">
        <v>24</v>
      </c>
      <c r="D36" s="34">
        <v>500000</v>
      </c>
      <c r="E36" s="15"/>
    </row>
    <row r="37" spans="2:5" ht="37.5" hidden="1" customHeight="1" x14ac:dyDescent="0.25">
      <c r="B37" s="16" t="s">
        <v>22</v>
      </c>
      <c r="C37" s="11"/>
      <c r="D37" s="12">
        <f>D38</f>
        <v>0</v>
      </c>
      <c r="E37" s="15"/>
    </row>
    <row r="38" spans="2:5" ht="36" hidden="1" customHeight="1" x14ac:dyDescent="0.25">
      <c r="B38" s="18" t="s">
        <v>6</v>
      </c>
      <c r="C38" s="6" t="s">
        <v>23</v>
      </c>
      <c r="D38" s="7"/>
      <c r="E38" s="15"/>
    </row>
    <row r="39" spans="2:5" hidden="1" x14ac:dyDescent="0.25">
      <c r="B39" s="17"/>
      <c r="C39" s="6"/>
      <c r="D39" s="7"/>
      <c r="E39" s="15"/>
    </row>
    <row r="40" spans="2:5" hidden="1" x14ac:dyDescent="0.25">
      <c r="B40" s="17"/>
      <c r="C40" s="6"/>
      <c r="D40" s="7"/>
      <c r="E40" s="15"/>
    </row>
    <row r="41" spans="2:5" ht="25.5" customHeight="1" x14ac:dyDescent="0.25">
      <c r="B41" s="4"/>
      <c r="C41" s="6"/>
      <c r="D41" s="5"/>
      <c r="E41" s="13"/>
    </row>
    <row r="42" spans="2:5" ht="32.25" x14ac:dyDescent="0.3">
      <c r="B42" s="20" t="s">
        <v>49</v>
      </c>
      <c r="C42" s="9"/>
      <c r="D42" s="19" t="s">
        <v>4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2024-05-31T06:18:54Z</cp:lastPrinted>
  <dcterms:created xsi:type="dcterms:W3CDTF">2021-05-20T03:58:06Z</dcterms:created>
  <dcterms:modified xsi:type="dcterms:W3CDTF">2024-05-31T06:19:19Z</dcterms:modified>
</cp:coreProperties>
</file>