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2 сессия от 16.05.2024\"/>
    </mc:Choice>
  </mc:AlternateContent>
  <xr:revisionPtr revIDLastSave="0" documentId="13_ncr:1_{CF1CE5F9-E1AA-45CA-98BF-A999B522E6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27" i="1" l="1"/>
  <c r="D23" i="1" l="1"/>
  <c r="D19" i="1" l="1"/>
  <c r="D36" i="1" l="1"/>
  <c r="D34" i="1" l="1"/>
  <c r="D7" i="1" l="1"/>
</calcChain>
</file>

<file path=xl/sharedStrings.xml><?xml version="1.0" encoding="utf-8"?>
<sst xmlns="http://schemas.openxmlformats.org/spreadsheetml/2006/main" count="60" uniqueCount="57">
  <si>
    <t>ПОЯСНИТЕЛЬНАЯ ЗАПИСКА</t>
  </si>
  <si>
    <t>Наименование</t>
  </si>
  <si>
    <t>КБК</t>
  </si>
  <si>
    <t>Сумма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</si>
  <si>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</si>
  <si>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</si>
  <si>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</si>
  <si>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</si>
  <si>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</si>
  <si>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</si>
  <si>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</si>
  <si>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</si>
  <si>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</si>
  <si>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</si>
  <si>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</si>
  <si>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</si>
  <si>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</si>
  <si>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</si>
  <si>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</si>
  <si>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</si>
  <si>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</si>
  <si>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</si>
  <si>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</si>
  <si>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</si>
  <si>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</si>
  <si>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</si>
  <si>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</si>
  <si>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</si>
  <si>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</si>
  <si>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</si>
  <si>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55508019500004590247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</si>
  <si>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</si>
  <si>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</si>
  <si>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</si>
  <si>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</si>
  <si>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</si>
  <si>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</si>
  <si>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</si>
  <si>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</si>
  <si>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</si>
  <si>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</si>
  <si>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55508019500070510244</t>
  </si>
  <si>
    <t>оплата кредит задолженности за декабрь 2023 г (газ)  культура</t>
  </si>
  <si>
    <t>55501049500002190247</t>
  </si>
  <si>
    <t>оплата кредит задолженности за декабрь 2022 г (газ, эл.энергия) управление</t>
  </si>
  <si>
    <t>рабочий по обслуживанию</t>
  </si>
  <si>
    <t>55505039500065190244</t>
  </si>
  <si>
    <t>канцтовары на выборы</t>
  </si>
  <si>
    <t>55501049500002190244</t>
  </si>
  <si>
    <t>взносы капремонт</t>
  </si>
  <si>
    <t>замена 2-х окон в СДК Ясная Поляна</t>
  </si>
  <si>
    <t>приобретение пилы, масла для пилы и цепи для пилы</t>
  </si>
  <si>
    <t>субсидии ЖКХ</t>
  </si>
  <si>
    <t>55505029500042190811</t>
  </si>
  <si>
    <t>Глава  Огнево-Заимковского сельсовета
Черепановского района Новосибирской области</t>
  </si>
  <si>
    <t>к решению  42  сессии Совета депутатов Огнево-Заимковского сельсовета Черепановского района НСО от 16.05.2024 № 191</t>
  </si>
  <si>
    <t>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</si>
</sst>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5" xfId="0" applyBorder="1"/>
    <xf numFmtId="0" fontId="3" fillId="2" borderId="1" xfId="0" applyFont="1" applyFill="1" applyBorder="1" applyAlignment="1">
      <alignment wrapText="1"/>
    </xf>
    <xf numFmtId="165" fontId="4" fillId="2" borderId="0" xfId="1" applyNumberFormat="1" applyFont="1" applyFill="1" applyAlignment="1" applyProtection="1">
      <alignment horizontal="left" wrapText="1"/>
      <protection hidden="1"/>
    </xf>
    <xf numFmtId="165" fontId="4" fillId="2" borderId="3" xfId="1" applyNumberFormat="1" applyFont="1" applyFill="1" applyBorder="1" applyAlignment="1" applyProtection="1">
      <alignment horizontal="left" wrapText="1"/>
      <protection hidden="1"/>
    </xf>
    <xf numFmtId="0" fontId="5" fillId="0" borderId="0" xfId="0" applyFont="1"/>
    <xf numFmtId="0" fontId="3" fillId="0" borderId="0" xfId="0" applyFont="1"/>
    <xf numFmtId="0" fontId="7" fillId="2" borderId="1" xfId="0" applyFont="1" applyFill="1" applyBorder="1" applyAlignment="1">
      <alignment wrapText="1"/>
    </xf>
    <xf numFmtId="165" fontId="8" fillId="3" borderId="6" xfId="1" applyNumberFormat="1" applyFont="1" applyFill="1" applyBorder="1" applyAlignment="1" applyProtection="1">
      <alignment horizontal="left" wrapText="1"/>
      <protection hidden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4" fontId="0" fillId="0" borderId="0" xfId="0" applyNumberFormat="1" applyAlignment="1">
      <alignment wrapText="1"/>
    </xf>
    <xf numFmtId="0" fontId="7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1" fillId="0" borderId="0" xfId="0" applyNumberFormat="1" applyFont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4" fontId="1" fillId="0" borderId="0" xfId="0" applyNumberFormat="1" applyFont="1" applyAlignment="1">
      <alignment horizontal="justify" wrapText="1"/>
    </xf>
    <xf numFmtId="0" fontId="7" fillId="2" borderId="3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4" borderId="0" xfId="0" applyFont="1" applyFill="1"/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4" fontId="0" fillId="4" borderId="0" xfId="0" applyNumberFormat="1" applyFont="1" applyFill="1" applyAlignment="1">
      <alignment wrapText="1"/>
    </xf>
    <xf numFmtId="4" fontId="0" fillId="4" borderId="0" xfId="0" applyNumberFormat="1" applyFont="1" applyFill="1"/>
    <xf numFmtId="0" fontId="0" fillId="4" borderId="0" xfId="0" applyFont="1" applyFill="1" applyAlignment="1">
      <alignment wrapText="1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B1" zoomScaleNormal="100" workbookViewId="0">
      <selection activeCell="B8" sqref="B8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5" t="s">
        <v>0</v>
      </c>
      <c r="C1" s="6"/>
      <c r="D1" s="6"/>
    </row>
    <row r="2" spans="2:8" ht="30" x14ac:dyDescent="0.25">
      <c r="B2" s="9" t="s">
        <v>55</v>
      </c>
      <c r="C2" s="9"/>
      <c r="D2" s="9"/>
      <c r="E2" s="10"/>
    </row>
    <row r="3" spans="2:8" ht="30" x14ac:dyDescent="0.25">
      <c r="B3" s="9" t="s">
        <v>34</v>
      </c>
      <c r="C3" s="9"/>
      <c r="D3" s="9"/>
      <c r="E3" s="10"/>
    </row>
    <row r="4" spans="2:8" x14ac:dyDescent="0.25">
      <c r="B4" s="25" t="s">
        <v>56</v>
      </c>
      <c r="C4" s="9"/>
      <c r="D4" s="9"/>
      <c r="E4" s="10"/>
    </row>
    <row r="5" spans="2:8" x14ac:dyDescent="0.25">
      <c r="B5" s="11"/>
      <c r="C5" s="9"/>
      <c r="D5" s="9"/>
      <c r="E5" s="10"/>
    </row>
    <row r="6" spans="2:8" x14ac:dyDescent="0.25">
      <c r="B6" s="12" t="s">
        <v>1</v>
      </c>
      <c r="C6" s="12" t="s">
        <v>2</v>
      </c>
      <c r="D6" s="12" t="s">
        <v>3</v>
      </c>
      <c r="E6" s="13"/>
      <c r="F6" s="1"/>
    </row>
    <row r="7" spans="2:8" s="26" customFormat="1" x14ac:dyDescent="0.25">
      <c r="B7" s="27" t="s">
        <v>5</v>
      </c>
      <c r="C7" s="28"/>
      <c r="D7" s="29">
        <f>D8+D19+D23+D27+D34+D36</f>
        <v>245000</v>
      </c>
      <c r="E7" s="30"/>
      <c r="F7" s="31"/>
      <c r="G7" s="31"/>
      <c r="H7" s="31"/>
    </row>
    <row r="8" spans="2:8" s="26" customFormat="1" ht="18" customHeight="1" x14ac:dyDescent="0.25">
      <c r="B8" s="33" t="s">
        <v>10</v>
      </c>
      <c r="C8" s="33"/>
      <c r="D8" s="34">
        <f>SUM(D9:D18)</f>
        <v>245000</v>
      </c>
      <c r="E8" s="32"/>
    </row>
    <row r="9" spans="2:8" hidden="1" x14ac:dyDescent="0.25">
      <c r="B9" s="2" t="s">
        <v>42</v>
      </c>
      <c r="C9" s="17" t="s">
        <v>30</v>
      </c>
      <c r="D9" s="18"/>
      <c r="E9" s="10"/>
    </row>
    <row r="10" spans="2:8" ht="30" hidden="1" x14ac:dyDescent="0.25">
      <c r="B10" s="2" t="s">
        <v>44</v>
      </c>
      <c r="C10" s="17" t="s">
        <v>43</v>
      </c>
      <c r="D10" s="18"/>
      <c r="E10" s="10"/>
    </row>
    <row r="11" spans="2:8" x14ac:dyDescent="0.25">
      <c r="B11" s="2" t="s">
        <v>28</v>
      </c>
      <c r="C11" s="17" t="s">
        <v>29</v>
      </c>
      <c r="D11" s="19">
        <v>145200</v>
      </c>
      <c r="E11" s="10"/>
    </row>
    <row r="12" spans="2:8" hidden="1" x14ac:dyDescent="0.25">
      <c r="B12" s="2" t="s">
        <v>35</v>
      </c>
      <c r="C12" s="17" t="s">
        <v>11</v>
      </c>
      <c r="D12" s="19"/>
      <c r="E12" s="10"/>
    </row>
    <row r="13" spans="2:8" hidden="1" x14ac:dyDescent="0.25">
      <c r="B13" s="2" t="s">
        <v>37</v>
      </c>
      <c r="C13" s="17" t="s">
        <v>24</v>
      </c>
      <c r="D13" s="19"/>
      <c r="E13" s="10"/>
    </row>
    <row r="14" spans="2:8" hidden="1" x14ac:dyDescent="0.25">
      <c r="B14" s="2" t="s">
        <v>38</v>
      </c>
      <c r="C14" s="17" t="s">
        <v>29</v>
      </c>
      <c r="D14" s="19"/>
      <c r="E14" s="10"/>
    </row>
    <row r="15" spans="2:8" hidden="1" x14ac:dyDescent="0.25">
      <c r="B15" s="2" t="s">
        <v>39</v>
      </c>
      <c r="C15" s="17" t="s">
        <v>31</v>
      </c>
      <c r="D15" s="19"/>
      <c r="E15" s="10"/>
    </row>
    <row r="16" spans="2:8" hidden="1" x14ac:dyDescent="0.25">
      <c r="B16" s="2" t="s">
        <v>32</v>
      </c>
      <c r="C16" s="17" t="s">
        <v>33</v>
      </c>
      <c r="D16" s="19"/>
      <c r="E16" s="10"/>
    </row>
    <row r="17" spans="2:5" x14ac:dyDescent="0.25">
      <c r="B17" s="2" t="s">
        <v>51</v>
      </c>
      <c r="C17" s="17" t="s">
        <v>46</v>
      </c>
      <c r="D17" s="19">
        <v>9800</v>
      </c>
      <c r="E17" s="10"/>
    </row>
    <row r="18" spans="2:5" x14ac:dyDescent="0.25">
      <c r="B18" s="2" t="s">
        <v>52</v>
      </c>
      <c r="C18" s="17" t="s">
        <v>53</v>
      </c>
      <c r="D18" s="19">
        <v>90000</v>
      </c>
      <c r="E18" s="10"/>
    </row>
    <row r="19" spans="2:5" hidden="1" x14ac:dyDescent="0.25">
      <c r="B19" s="8" t="s">
        <v>7</v>
      </c>
      <c r="C19" s="15"/>
      <c r="D19" s="16">
        <f>D20</f>
        <v>0</v>
      </c>
      <c r="E19" s="10"/>
    </row>
    <row r="20" spans="2:5" ht="32.25" hidden="1" customHeight="1" x14ac:dyDescent="0.25">
      <c r="B20" s="7" t="s">
        <v>8</v>
      </c>
      <c r="C20" s="17" t="s">
        <v>9</v>
      </c>
      <c r="D20" s="18"/>
      <c r="E20" s="10"/>
    </row>
    <row r="21" spans="2:5" ht="18" hidden="1" customHeight="1" x14ac:dyDescent="0.25">
      <c r="B21" s="7"/>
      <c r="C21" s="17"/>
      <c r="D21" s="18"/>
      <c r="E21" s="10"/>
    </row>
    <row r="22" spans="2:5" ht="27.75" hidden="1" customHeight="1" x14ac:dyDescent="0.25">
      <c r="B22" s="2"/>
      <c r="C22" s="17"/>
      <c r="D22" s="19"/>
      <c r="E22" s="10"/>
    </row>
    <row r="23" spans="2:5" hidden="1" x14ac:dyDescent="0.25">
      <c r="B23" s="8" t="s">
        <v>25</v>
      </c>
      <c r="C23" s="15"/>
      <c r="D23" s="16">
        <f>D25+D26+D24</f>
        <v>0</v>
      </c>
      <c r="E23" s="20"/>
    </row>
    <row r="24" spans="2:5" hidden="1" x14ac:dyDescent="0.25">
      <c r="B24" s="3" t="s">
        <v>45</v>
      </c>
      <c r="C24" s="17" t="s">
        <v>46</v>
      </c>
      <c r="D24" s="21"/>
      <c r="E24" s="20"/>
    </row>
    <row r="25" spans="2:5" hidden="1" x14ac:dyDescent="0.25">
      <c r="B25" s="4" t="s">
        <v>47</v>
      </c>
      <c r="C25" s="17" t="s">
        <v>48</v>
      </c>
      <c r="D25" s="21"/>
      <c r="E25" s="20"/>
    </row>
    <row r="26" spans="2:5" ht="13.5" hidden="1" customHeight="1" x14ac:dyDescent="0.25">
      <c r="B26" s="2" t="s">
        <v>49</v>
      </c>
      <c r="C26" s="17" t="s">
        <v>33</v>
      </c>
      <c r="D26" s="18"/>
      <c r="E26" s="22"/>
    </row>
    <row r="27" spans="2:5" ht="27" hidden="1" customHeight="1" x14ac:dyDescent="0.25">
      <c r="B27" s="8" t="s">
        <v>26</v>
      </c>
      <c r="C27" s="15"/>
      <c r="D27" s="16">
        <f>D30+D31+D33+D28+D29+D32</f>
        <v>0</v>
      </c>
      <c r="E27" s="22"/>
    </row>
    <row r="28" spans="2:5" ht="16.5" hidden="1" customHeight="1" x14ac:dyDescent="0.25">
      <c r="B28" s="23" t="s">
        <v>14</v>
      </c>
      <c r="C28" s="17" t="s">
        <v>16</v>
      </c>
      <c r="D28" s="21"/>
      <c r="E28" s="22"/>
    </row>
    <row r="29" spans="2:5" ht="22.5" hidden="1" customHeight="1" x14ac:dyDescent="0.25">
      <c r="B29" s="23" t="s">
        <v>15</v>
      </c>
      <c r="C29" s="17" t="s">
        <v>17</v>
      </c>
      <c r="D29" s="21"/>
      <c r="E29" s="22"/>
    </row>
    <row r="30" spans="2:5" ht="15" hidden="1" customHeight="1" x14ac:dyDescent="0.25">
      <c r="B30" s="23" t="s">
        <v>12</v>
      </c>
      <c r="C30" s="17" t="s">
        <v>18</v>
      </c>
      <c r="D30" s="18"/>
      <c r="E30" s="22"/>
    </row>
    <row r="31" spans="2:5" ht="15" hidden="1" customHeight="1" x14ac:dyDescent="0.25">
      <c r="B31" s="23" t="s">
        <v>13</v>
      </c>
      <c r="C31" s="17" t="s">
        <v>19</v>
      </c>
      <c r="D31" s="18"/>
      <c r="E31" s="22"/>
    </row>
    <row r="32" spans="2:5" ht="15" hidden="1" customHeight="1" x14ac:dyDescent="0.25">
      <c r="B32" s="24" t="s">
        <v>36</v>
      </c>
      <c r="C32" s="17" t="s">
        <v>27</v>
      </c>
      <c r="D32" s="18"/>
      <c r="E32" s="22"/>
    </row>
    <row r="33" spans="2:5" hidden="1" x14ac:dyDescent="0.25">
      <c r="B33" s="24" t="s">
        <v>20</v>
      </c>
      <c r="C33" s="17" t="s">
        <v>21</v>
      </c>
      <c r="D33" s="18"/>
      <c r="E33" s="22"/>
    </row>
    <row r="34" spans="2:5" ht="60" hidden="1" x14ac:dyDescent="0.25">
      <c r="B34" s="8" t="s">
        <v>40</v>
      </c>
      <c r="C34" s="15"/>
      <c r="D34" s="16">
        <f>D35</f>
        <v>0</v>
      </c>
      <c r="E34" s="22"/>
    </row>
    <row r="35" spans="2:5" hidden="1" x14ac:dyDescent="0.25">
      <c r="B35" s="7" t="s">
        <v>50</v>
      </c>
      <c r="C35" s="17" t="s">
        <v>41</v>
      </c>
      <c r="D35" s="18">
        <v>0</v>
      </c>
      <c r="E35" s="22"/>
    </row>
    <row r="36" spans="2:5" ht="37.5" hidden="1" customHeight="1" x14ac:dyDescent="0.25">
      <c r="B36" s="8" t="s">
        <v>22</v>
      </c>
      <c r="C36" s="15"/>
      <c r="D36" s="16">
        <f>D37</f>
        <v>0</v>
      </c>
      <c r="E36" s="22"/>
    </row>
    <row r="37" spans="2:5" ht="36" hidden="1" customHeight="1" x14ac:dyDescent="0.25">
      <c r="B37" s="7" t="s">
        <v>6</v>
      </c>
      <c r="C37" s="17" t="s">
        <v>23</v>
      </c>
      <c r="D37" s="18"/>
      <c r="E37" s="22"/>
    </row>
    <row r="38" spans="2:5" x14ac:dyDescent="0.25">
      <c r="B38" s="7"/>
      <c r="C38" s="17"/>
      <c r="D38" s="18"/>
      <c r="E38" s="22"/>
    </row>
    <row r="39" spans="2:5" x14ac:dyDescent="0.25">
      <c r="B39" s="7"/>
      <c r="C39" s="17"/>
      <c r="D39" s="18"/>
      <c r="E39" s="22"/>
    </row>
    <row r="40" spans="2:5" ht="25.5" customHeight="1" x14ac:dyDescent="0.25">
      <c r="B40" s="2"/>
      <c r="C40" s="17"/>
      <c r="D40" s="19"/>
      <c r="E40" s="14"/>
    </row>
    <row r="41" spans="2:5" ht="30" x14ac:dyDescent="0.25">
      <c r="B41" s="9" t="s">
        <v>54</v>
      </c>
      <c r="C41" s="9"/>
      <c r="D41" s="9" t="s">
        <v>4</v>
      </c>
      <c r="E41" s="10"/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2024-05-16T07:07:16Z</cp:lastPrinted>
  <dcterms:created xsi:type="dcterms:W3CDTF">2021-05-20T03:58:06Z</dcterms:created>
  <dcterms:modified xsi:type="dcterms:W3CDTF">2024-05-16T07:07:32Z</dcterms:modified>
</cp:coreProperties>
</file>